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11509\"/>
    </mc:Choice>
  </mc:AlternateContent>
  <xr:revisionPtr revIDLastSave="0" documentId="8_{FD582A23-1104-44B3-87A5-9A165A8A6219}" xr6:coauthVersionLast="47" xr6:coauthVersionMax="47" xr10:uidLastSave="{00000000-0000-0000-0000-000000000000}"/>
  <bookViews>
    <workbookView xWindow="-109" yWindow="-109" windowWidth="26301" windowHeight="14169" xr2:uid="{00000000-000D-0000-FFFF-FFFF00000000}"/>
  </bookViews>
  <sheets>
    <sheet name="福源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8" i="2" l="1"/>
  <c r="F17" i="2"/>
  <c r="F8" i="2"/>
  <c r="F9" i="2"/>
  <c r="F10" i="2"/>
  <c r="F11" i="2"/>
  <c r="F12" i="2"/>
  <c r="F13" i="2"/>
  <c r="F14" i="2"/>
  <c r="F15" i="2"/>
  <c r="F16" i="2"/>
  <c r="F7" i="2"/>
  <c r="F22" i="2" l="1"/>
  <c r="F23" i="2" s="1"/>
  <c r="F24" i="2" l="1"/>
</calcChain>
</file>

<file path=xl/sharedStrings.xml><?xml version="1.0" encoding="utf-8"?>
<sst xmlns="http://schemas.openxmlformats.org/spreadsheetml/2006/main" count="38" uniqueCount="31">
  <si>
    <t>單價</t>
    <phoneticPr fontId="3" type="noConversion"/>
  </si>
  <si>
    <t>復價</t>
    <phoneticPr fontId="3" type="noConversion"/>
  </si>
  <si>
    <t>項目</t>
    <phoneticPr fontId="3" type="noConversion"/>
  </si>
  <si>
    <t>備   註</t>
    <phoneticPr fontId="3" type="noConversion"/>
  </si>
  <si>
    <t>單位</t>
    <phoneticPr fontId="3" type="noConversion"/>
  </si>
  <si>
    <t>數量</t>
    <phoneticPr fontId="3" type="noConversion"/>
  </si>
  <si>
    <t>案號:</t>
    <phoneticPr fontId="3" type="noConversion"/>
  </si>
  <si>
    <t>標單</t>
    <phoneticPr fontId="3" type="noConversion"/>
  </si>
  <si>
    <t>總價(未稅)</t>
    <phoneticPr fontId="3" type="noConversion"/>
  </si>
  <si>
    <t>稅金</t>
    <phoneticPr fontId="3" type="noConversion"/>
  </si>
  <si>
    <t>總價(含稅)</t>
    <phoneticPr fontId="3" type="noConversion"/>
  </si>
  <si>
    <t>名稱:</t>
    <phoneticPr fontId="3" type="noConversion"/>
  </si>
  <si>
    <t>年     月     日</t>
    <phoneticPr fontId="3" type="noConversion"/>
  </si>
  <si>
    <t>10cm槽鋼製作工前防護措施(雙側四向夾住固定於牆及地)</t>
  </si>
  <si>
    <t>拆除遮棚骨架及浪板及進氣風管等(含廢棄物處理)</t>
  </si>
  <si>
    <t>舊有蝕化混凝土挖除(人工挖掘)兩座分兩次施作</t>
  </si>
  <si>
    <t>廢棄混凝土裝袋太空包運棄</t>
  </si>
  <si>
    <t>五金機具等耗材</t>
  </si>
  <si>
    <t>新製作蒸發器基礎座模板組立料耗(基礎座為倒T型)</t>
  </si>
  <si>
    <t>#6鋼筋材料加工組立綁紮</t>
  </si>
  <si>
    <t>預埋M24不銹鋼牙條(定位模組製作)</t>
  </si>
  <si>
    <t>5000PSI混凝土材料</t>
  </si>
  <si>
    <t>小搬運澆灌混凝土工時(兩座分兩次施作)</t>
  </si>
  <si>
    <t>式</t>
  </si>
  <si>
    <t>座</t>
  </si>
  <si>
    <t>M3</t>
  </si>
  <si>
    <t>kg</t>
  </si>
  <si>
    <t>工</t>
  </si>
  <si>
    <t>勞安/環衛/防護/保險</t>
  </si>
  <si>
    <t>承商利潤</t>
  </si>
  <si>
    <t>15館LN2系統蒸發器基礎座維護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</si>
</sst>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#,##0_);[Red]\(#,##0\)"/>
    <numFmt numFmtId="177" formatCode="#,##0_ "/>
  </numFmts>
  <fonts count="13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1"/>
      <name val="?"/>
      <family val="3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Microsoft JhengHei Light"/>
      <family val="2"/>
      <charset val="136"/>
    </font>
    <font>
      <sz val="14"/>
      <name val="Microsoft JhengHei Light"/>
      <family val="2"/>
      <charset val="136"/>
    </font>
    <font>
      <sz val="14"/>
      <color theme="1"/>
      <name val="Microsoft JhengHei Light"/>
      <family val="2"/>
      <charset val="136"/>
    </font>
    <font>
      <sz val="12"/>
      <name val="Microsoft JhengHei Light"/>
      <family val="2"/>
      <charset val="136"/>
    </font>
    <font>
      <sz val="12"/>
      <color rgb="FF000000"/>
      <name val="PMingLiu"/>
    </font>
    <font>
      <sz val="14"/>
      <color rgb="FF000000"/>
      <name val="Microsoft JhengHei UI Light"/>
      <family val="2"/>
      <charset val="136"/>
    </font>
    <font>
      <sz val="14"/>
      <name val="Microsoft JhengHei UI Light"/>
      <family val="2"/>
      <charset val="136"/>
    </font>
    <font>
      <sz val="14"/>
      <color indexed="8"/>
      <name val="Microsoft JhengHei UI 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2" fillId="0" borderId="0"/>
    <xf numFmtId="43" fontId="1" fillId="0" borderId="0" applyFont="0" applyFill="0" applyBorder="0" applyAlignment="0" applyProtection="0"/>
    <xf numFmtId="0" fontId="1" fillId="0" borderId="0"/>
    <xf numFmtId="0" fontId="9" fillId="0" borderId="0"/>
  </cellStyleXfs>
  <cellXfs count="46">
    <xf numFmtId="0" fontId="0" fillId="0" borderId="0" xfId="0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176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76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8" fillId="0" borderId="0" xfId="1" applyFont="1" applyAlignment="1">
      <alignment horizontal="center" vertical="center" wrapText="1"/>
    </xf>
    <xf numFmtId="0" fontId="6" fillId="0" borderId="0" xfId="1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1" xfId="1" applyFont="1" applyBorder="1" applyAlignment="1">
      <alignment horizontal="center" vertical="center" wrapText="1"/>
    </xf>
    <xf numFmtId="176" fontId="8" fillId="0" borderId="1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/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0" fontId="8" fillId="0" borderId="1" xfId="1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10" fillId="0" borderId="3" xfId="5" applyFont="1" applyBorder="1"/>
    <xf numFmtId="0" fontId="10" fillId="0" borderId="4" xfId="5" applyFont="1" applyBorder="1"/>
    <xf numFmtId="0" fontId="10" fillId="0" borderId="1" xfId="5" applyFont="1" applyBorder="1"/>
    <xf numFmtId="0" fontId="11" fillId="0" borderId="1" xfId="5" applyFont="1" applyBorder="1" applyAlignment="1">
      <alignment horizontal="center"/>
    </xf>
    <xf numFmtId="177" fontId="11" fillId="0" borderId="2" xfId="5" applyNumberFormat="1" applyFont="1" applyBorder="1"/>
    <xf numFmtId="0" fontId="11" fillId="0" borderId="3" xfId="5" applyFont="1" applyBorder="1" applyAlignment="1">
      <alignment horizontal="center"/>
    </xf>
    <xf numFmtId="177" fontId="11" fillId="0" borderId="3" xfId="5" applyNumberFormat="1" applyFont="1" applyBorder="1" applyAlignment="1">
      <alignment horizontal="right"/>
    </xf>
    <xf numFmtId="177" fontId="11" fillId="0" borderId="5" xfId="5" applyNumberFormat="1" applyFont="1" applyBorder="1" applyAlignment="1">
      <alignment horizontal="right"/>
    </xf>
    <xf numFmtId="177" fontId="11" fillId="0" borderId="1" xfId="5" applyNumberFormat="1" applyFont="1" applyBorder="1" applyAlignment="1">
      <alignment horizontal="right"/>
    </xf>
    <xf numFmtId="176" fontId="6" fillId="0" borderId="1" xfId="0" applyNumberFormat="1" applyFont="1" applyBorder="1" applyAlignment="1">
      <alignment horizontal="right" vertical="center" wrapText="1"/>
    </xf>
    <xf numFmtId="0" fontId="12" fillId="0" borderId="1" xfId="5" applyFont="1" applyFill="1" applyBorder="1" applyAlignment="1"/>
    <xf numFmtId="177" fontId="11" fillId="2" borderId="1" xfId="5" applyNumberFormat="1" applyFont="1" applyFill="1" applyBorder="1" applyAlignment="1"/>
    <xf numFmtId="176" fontId="6" fillId="0" borderId="1" xfId="0" applyNumberFormat="1" applyFont="1" applyFill="1" applyBorder="1" applyAlignment="1">
      <alignment horizontal="right" vertical="center" wrapText="1"/>
    </xf>
    <xf numFmtId="0" fontId="8" fillId="0" borderId="1" xfId="0" applyFont="1" applyBorder="1" applyAlignment="1">
      <alignment horizontal="right"/>
    </xf>
    <xf numFmtId="0" fontId="6" fillId="0" borderId="0" xfId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6">
    <cellStyle name="0,0_x000d__x000a_NA_x000d__x000a_" xfId="2" xr:uid="{00000000-0005-0000-0000-000000000000}"/>
    <cellStyle name="s]_x000d__x000a_;run=c:\smartctr\SmartCtr_x000d__x000a_Beep=yes_x000d__x000a_NullPort=None_x000d__x000a_BorderWidth=1_x000d__x000a_CursorBlinkRate=590_x000d__x000a_DoubleClickSpeed=452_x000d__x000a_Progr" xfId="4" xr:uid="{00000000-0005-0000-0000-000001000000}"/>
    <cellStyle name="一般" xfId="0" builtinId="0"/>
    <cellStyle name="一般 2" xfId="1" xr:uid="{00000000-0005-0000-0000-000003000000}"/>
    <cellStyle name="一般 3" xfId="5" xr:uid="{8235634F-5784-4730-A315-2712F1E5BC23}"/>
    <cellStyle name="千分位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1604200</xdr:colOff>
      <xdr:row>2</xdr:row>
      <xdr:rowOff>73577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A1ADBC5C-022D-49C0-9476-9895803ED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204275" cy="5212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FC6CF-03E1-4150-82C2-A3A3132B239D}">
  <dimension ref="A1:G27"/>
  <sheetViews>
    <sheetView tabSelected="1" zoomScaleNormal="100" workbookViewId="0">
      <selection activeCell="B4" sqref="B4"/>
    </sheetView>
  </sheetViews>
  <sheetFormatPr defaultColWidth="9" defaultRowHeight="17"/>
  <cols>
    <col min="1" max="1" width="7.875" style="1" customWidth="1"/>
    <col min="2" max="2" width="66.5" style="2" bestFit="1" customWidth="1"/>
    <col min="3" max="3" width="6" style="2" customWidth="1"/>
    <col min="4" max="4" width="8.125" style="2" bestFit="1" customWidth="1"/>
    <col min="5" max="5" width="12.875" style="4" customWidth="1"/>
    <col min="6" max="6" width="10" style="3" bestFit="1" customWidth="1"/>
    <col min="7" max="7" width="18.75" style="1" customWidth="1"/>
    <col min="8" max="10" width="9" style="1"/>
    <col min="11" max="11" width="41.875" style="1" customWidth="1"/>
    <col min="12" max="16384" width="9" style="1"/>
  </cols>
  <sheetData>
    <row r="1" spans="1:7">
      <c r="A1" s="5"/>
      <c r="B1" s="25"/>
      <c r="C1" s="25"/>
      <c r="D1" s="25"/>
      <c r="E1" s="6"/>
      <c r="F1" s="7"/>
      <c r="G1" s="5"/>
    </row>
    <row r="2" spans="1:7" ht="19.05">
      <c r="A2" s="43" t="s">
        <v>7</v>
      </c>
      <c r="B2" s="44"/>
      <c r="C2" s="44"/>
      <c r="D2" s="44"/>
      <c r="E2" s="44"/>
      <c r="F2" s="44"/>
      <c r="G2" s="44"/>
    </row>
    <row r="3" spans="1:7">
      <c r="A3" s="8"/>
      <c r="B3" s="25"/>
      <c r="C3" s="25"/>
      <c r="D3" s="25"/>
      <c r="E3" s="25"/>
      <c r="F3" s="45" t="s">
        <v>12</v>
      </c>
      <c r="G3" s="45"/>
    </row>
    <row r="4" spans="1:7" ht="19.05">
      <c r="A4" s="9" t="s">
        <v>11</v>
      </c>
      <c r="B4" s="9" t="s">
        <v>30</v>
      </c>
      <c r="C4" s="10"/>
      <c r="D4" s="10"/>
      <c r="E4" s="10"/>
      <c r="F4" s="10"/>
      <c r="G4" s="10"/>
    </row>
    <row r="5" spans="1:7" ht="19.05">
      <c r="A5" s="9" t="s">
        <v>6</v>
      </c>
      <c r="B5" s="10"/>
      <c r="C5" s="10"/>
      <c r="D5" s="10"/>
      <c r="E5" s="10"/>
      <c r="F5" s="10"/>
      <c r="G5" s="10"/>
    </row>
    <row r="6" spans="1:7">
      <c r="A6" s="11"/>
      <c r="B6" s="11" t="s">
        <v>2</v>
      </c>
      <c r="C6" s="11" t="s">
        <v>4</v>
      </c>
      <c r="D6" s="11" t="s">
        <v>5</v>
      </c>
      <c r="E6" s="12" t="s">
        <v>0</v>
      </c>
      <c r="F6" s="11" t="s">
        <v>1</v>
      </c>
      <c r="G6" s="11" t="s">
        <v>3</v>
      </c>
    </row>
    <row r="7" spans="1:7" ht="19.05">
      <c r="A7" s="13">
        <v>1</v>
      </c>
      <c r="B7" s="29" t="s">
        <v>13</v>
      </c>
      <c r="C7" s="32" t="s">
        <v>23</v>
      </c>
      <c r="D7" s="37">
        <v>1</v>
      </c>
      <c r="E7" s="33"/>
      <c r="F7" s="38">
        <f>D7*E7</f>
        <v>0</v>
      </c>
      <c r="G7" s="28"/>
    </row>
    <row r="8" spans="1:7" ht="19.05">
      <c r="A8" s="13">
        <v>2</v>
      </c>
      <c r="B8" s="29" t="s">
        <v>14</v>
      </c>
      <c r="C8" s="32" t="s">
        <v>23</v>
      </c>
      <c r="D8" s="37">
        <v>1</v>
      </c>
      <c r="E8" s="33"/>
      <c r="F8" s="38">
        <f t="shared" ref="F8:F18" si="0">D8*E8</f>
        <v>0</v>
      </c>
      <c r="G8" s="24"/>
    </row>
    <row r="9" spans="1:7" ht="19.05">
      <c r="A9" s="13">
        <v>3</v>
      </c>
      <c r="B9" s="29" t="s">
        <v>15</v>
      </c>
      <c r="C9" s="34" t="s">
        <v>24</v>
      </c>
      <c r="D9" s="35">
        <v>2</v>
      </c>
      <c r="E9" s="35"/>
      <c r="F9" s="38">
        <f t="shared" si="0"/>
        <v>0</v>
      </c>
      <c r="G9" s="24"/>
    </row>
    <row r="10" spans="1:7" ht="19.05">
      <c r="A10" s="13">
        <v>4</v>
      </c>
      <c r="B10" s="30" t="s">
        <v>16</v>
      </c>
      <c r="C10" s="32" t="s">
        <v>25</v>
      </c>
      <c r="D10" s="37">
        <v>20</v>
      </c>
      <c r="E10" s="36"/>
      <c r="F10" s="38">
        <f t="shared" si="0"/>
        <v>0</v>
      </c>
      <c r="G10" s="24"/>
    </row>
    <row r="11" spans="1:7" ht="19.05">
      <c r="A11" s="13">
        <v>5</v>
      </c>
      <c r="B11" s="31" t="s">
        <v>17</v>
      </c>
      <c r="C11" s="32" t="s">
        <v>23</v>
      </c>
      <c r="D11" s="37">
        <v>1</v>
      </c>
      <c r="E11" s="37"/>
      <c r="F11" s="38">
        <f t="shared" si="0"/>
        <v>0</v>
      </c>
      <c r="G11" s="24"/>
    </row>
    <row r="12" spans="1:7" ht="19.05">
      <c r="A12" s="13">
        <v>6</v>
      </c>
      <c r="B12" s="31" t="s">
        <v>18</v>
      </c>
      <c r="C12" s="32" t="s">
        <v>24</v>
      </c>
      <c r="D12" s="37">
        <v>2</v>
      </c>
      <c r="E12" s="37"/>
      <c r="F12" s="38">
        <f t="shared" si="0"/>
        <v>0</v>
      </c>
      <c r="G12" s="24"/>
    </row>
    <row r="13" spans="1:7" ht="19.05">
      <c r="A13" s="13">
        <v>7</v>
      </c>
      <c r="B13" s="31" t="s">
        <v>19</v>
      </c>
      <c r="C13" s="32" t="s">
        <v>26</v>
      </c>
      <c r="D13" s="37">
        <v>1450</v>
      </c>
      <c r="E13" s="37"/>
      <c r="F13" s="38">
        <f t="shared" si="0"/>
        <v>0</v>
      </c>
      <c r="G13" s="24"/>
    </row>
    <row r="14" spans="1:7" ht="19.05">
      <c r="A14" s="13">
        <v>8</v>
      </c>
      <c r="B14" s="31" t="s">
        <v>20</v>
      </c>
      <c r="C14" s="32" t="s">
        <v>24</v>
      </c>
      <c r="D14" s="37">
        <v>2</v>
      </c>
      <c r="E14" s="37"/>
      <c r="F14" s="38">
        <f t="shared" si="0"/>
        <v>0</v>
      </c>
      <c r="G14" s="24"/>
    </row>
    <row r="15" spans="1:7" ht="19.05">
      <c r="A15" s="13">
        <v>9</v>
      </c>
      <c r="B15" s="31" t="s">
        <v>21</v>
      </c>
      <c r="C15" s="32" t="s">
        <v>25</v>
      </c>
      <c r="D15" s="37">
        <v>12</v>
      </c>
      <c r="E15" s="37"/>
      <c r="F15" s="38">
        <f t="shared" si="0"/>
        <v>0</v>
      </c>
      <c r="G15" s="24"/>
    </row>
    <row r="16" spans="1:7" ht="19.05">
      <c r="A16" s="13">
        <v>10</v>
      </c>
      <c r="B16" s="31" t="s">
        <v>22</v>
      </c>
      <c r="C16" s="34" t="s">
        <v>27</v>
      </c>
      <c r="D16" s="37">
        <v>10</v>
      </c>
      <c r="E16" s="37"/>
      <c r="F16" s="38">
        <f t="shared" si="0"/>
        <v>0</v>
      </c>
      <c r="G16" s="24"/>
    </row>
    <row r="17" spans="1:7" ht="19.05">
      <c r="A17" s="13">
        <v>11</v>
      </c>
      <c r="B17" s="39" t="s">
        <v>28</v>
      </c>
      <c r="C17" s="32" t="s">
        <v>23</v>
      </c>
      <c r="D17" s="42">
        <v>1</v>
      </c>
      <c r="E17" s="41"/>
      <c r="F17" s="38">
        <f t="shared" si="0"/>
        <v>0</v>
      </c>
      <c r="G17" s="24"/>
    </row>
    <row r="18" spans="1:7" ht="19.05">
      <c r="A18" s="13">
        <v>12</v>
      </c>
      <c r="B18" s="40" t="s">
        <v>29</v>
      </c>
      <c r="C18" s="32" t="s">
        <v>23</v>
      </c>
      <c r="D18" s="42">
        <v>1</v>
      </c>
      <c r="E18" s="41"/>
      <c r="F18" s="38">
        <f t="shared" si="0"/>
        <v>0</v>
      </c>
      <c r="G18" s="24"/>
    </row>
    <row r="19" spans="1:7">
      <c r="A19" s="13"/>
      <c r="B19" s="16"/>
      <c r="C19" s="26"/>
      <c r="D19" s="27"/>
      <c r="E19" s="15"/>
      <c r="F19" s="14"/>
      <c r="G19" s="24"/>
    </row>
    <row r="20" spans="1:7">
      <c r="A20" s="13"/>
      <c r="B20" s="16"/>
      <c r="C20" s="26"/>
      <c r="D20" s="27"/>
      <c r="E20" s="15"/>
      <c r="F20" s="14"/>
      <c r="G20" s="24"/>
    </row>
    <row r="21" spans="1:7">
      <c r="A21" s="13"/>
      <c r="B21" s="16"/>
      <c r="C21" s="26"/>
      <c r="D21" s="27"/>
      <c r="E21" s="15"/>
      <c r="F21" s="14"/>
      <c r="G21" s="24"/>
    </row>
    <row r="22" spans="1:7">
      <c r="A22" s="13"/>
      <c r="B22" s="16"/>
      <c r="C22" s="13"/>
      <c r="D22" s="27"/>
      <c r="E22" s="15" t="s">
        <v>8</v>
      </c>
      <c r="F22" s="14">
        <f>SUM(F7:F18)</f>
        <v>0</v>
      </c>
      <c r="G22" s="11"/>
    </row>
    <row r="23" spans="1:7">
      <c r="A23" s="17"/>
      <c r="B23" s="18"/>
      <c r="C23" s="19"/>
      <c r="D23" s="17"/>
      <c r="E23" s="20" t="s">
        <v>9</v>
      </c>
      <c r="F23" s="14">
        <f>F22*0.05</f>
        <v>0</v>
      </c>
      <c r="G23" s="11"/>
    </row>
    <row r="24" spans="1:7">
      <c r="A24" s="21"/>
      <c r="B24" s="22"/>
      <c r="C24" s="22"/>
      <c r="D24" s="22"/>
      <c r="E24" s="20" t="s">
        <v>10</v>
      </c>
      <c r="F24" s="23">
        <f>SUM(F22:F23)</f>
        <v>0</v>
      </c>
      <c r="G24" s="21"/>
    </row>
    <row r="25" spans="1:7">
      <c r="A25" s="5"/>
      <c r="B25" s="25"/>
      <c r="C25" s="25"/>
      <c r="D25" s="25"/>
      <c r="E25" s="6"/>
      <c r="F25" s="7"/>
      <c r="G25" s="5"/>
    </row>
    <row r="26" spans="1:7">
      <c r="A26" s="5"/>
      <c r="B26" s="25"/>
      <c r="C26" s="25"/>
      <c r="D26" s="25"/>
      <c r="E26" s="6"/>
      <c r="F26" s="7"/>
      <c r="G26" s="5"/>
    </row>
    <row r="27" spans="1:7">
      <c r="A27" s="5"/>
      <c r="B27" s="25"/>
      <c r="C27" s="25"/>
      <c r="D27" s="25"/>
      <c r="E27" s="6"/>
      <c r="F27" s="7"/>
      <c r="G27" s="5"/>
    </row>
  </sheetData>
  <mergeCells count="2">
    <mergeCell ref="A2:G2"/>
    <mergeCell ref="F3:G3"/>
  </mergeCells>
  <phoneticPr fontId="3" type="noConversion"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福源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徐仁炤</dc:creator>
  <cp:lastModifiedBy>陳淑慧</cp:lastModifiedBy>
  <cp:lastPrinted>2015-04-09T06:35:58Z</cp:lastPrinted>
  <dcterms:created xsi:type="dcterms:W3CDTF">2014-07-30T10:36:10Z</dcterms:created>
  <dcterms:modified xsi:type="dcterms:W3CDTF">2026-10-30T06:23:34Z</dcterms:modified>
</cp:coreProperties>
</file>