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30691\Desktop\我都放在那裡了 去找吧\年度供應契約\B04858-門禁設備計價契約\3.公告文件及報價\"/>
    </mc:Choice>
  </mc:AlternateContent>
  <xr:revisionPtr revIDLastSave="0" documentId="13_ncr:1_{B27B3281-E8B7-4461-AA8D-5E3EFCD74DE2}" xr6:coauthVersionLast="47" xr6:coauthVersionMax="47" xr10:uidLastSave="{00000000-0000-0000-0000-000000000000}"/>
  <bookViews>
    <workbookView xWindow="-120" yWindow="-120" windowWidth="29040" windowHeight="15720" xr2:uid="{0D622D19-A7B7-4575-AF45-BAFCB672C06C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" i="1"/>
  <c r="F26" i="1" l="1"/>
</calcChain>
</file>

<file path=xl/sharedStrings.xml><?xml version="1.0" encoding="utf-8"?>
<sst xmlns="http://schemas.openxmlformats.org/spreadsheetml/2006/main" count="78" uniqueCount="57">
  <si>
    <t>產品編號</t>
  </si>
  <si>
    <t>產品名稱</t>
  </si>
  <si>
    <t>數量</t>
  </si>
  <si>
    <t>單價</t>
  </si>
  <si>
    <t>總訂購金額</t>
  </si>
  <si>
    <t>A010003</t>
  </si>
  <si>
    <t>1. 裝設(進)感應門禁讀卡機</t>
  </si>
  <si>
    <t>A010004</t>
  </si>
  <si>
    <t>2. 裝設(進/出)感應門禁讀卡機(單時區)</t>
  </si>
  <si>
    <t>A010006</t>
  </si>
  <si>
    <t>4. 裝設在鋁框(進)感應門禁讀卡機</t>
  </si>
  <si>
    <t>A010014</t>
  </si>
  <si>
    <t>9. 磁力鎖 600磅</t>
  </si>
  <si>
    <t>A010020</t>
  </si>
  <si>
    <t>10. 磁力鎖 L Z行輔助架 600磅 用</t>
  </si>
  <si>
    <t>A010023</t>
  </si>
  <si>
    <t>13. 陽極電氣鎖LK-1201</t>
  </si>
  <si>
    <t>A010024</t>
  </si>
  <si>
    <t>14. 陰極電氣鎖EL-300A</t>
  </si>
  <si>
    <t>A010025</t>
  </si>
  <si>
    <t>15. 紅外線感應開門按鈕</t>
  </si>
  <si>
    <t>A010028</t>
  </si>
  <si>
    <t>17. 變壓器AC110V轉DV12V</t>
  </si>
  <si>
    <t>A010029</t>
  </si>
  <si>
    <t>18. RJ45網路接頭</t>
  </si>
  <si>
    <t>A010030</t>
  </si>
  <si>
    <t>A010031</t>
  </si>
  <si>
    <t>A010032</t>
  </si>
  <si>
    <t>21. 窄型門禁 (主) 讀卡機</t>
  </si>
  <si>
    <t>A010036</t>
  </si>
  <si>
    <t>A010037</t>
  </si>
  <si>
    <t>24.樓層控制器</t>
  </si>
  <si>
    <t>A010005</t>
    <phoneticPr fontId="3" type="noConversion"/>
  </si>
  <si>
    <t>3. 裝設(進/出)感應門禁讀卡機(雙時區)</t>
    <phoneticPr fontId="3" type="noConversion"/>
  </si>
  <si>
    <t>A010007</t>
    <phoneticPr fontId="3" type="noConversion"/>
  </si>
  <si>
    <t>5. 裝設在鋁框(進/出)-感應門禁讀卡機(單時區)</t>
    <phoneticPr fontId="3" type="noConversion"/>
  </si>
  <si>
    <t>A010008</t>
    <phoneticPr fontId="3" type="noConversion"/>
  </si>
  <si>
    <t>6.裝設在鋁框(進/出)-感應門禁讀卡機(雙時區)</t>
    <phoneticPr fontId="3" type="noConversion"/>
  </si>
  <si>
    <t>A010012</t>
    <phoneticPr fontId="3" type="noConversion"/>
  </si>
  <si>
    <t>7. 磁力鎖300磅</t>
    <phoneticPr fontId="3" type="noConversion"/>
  </si>
  <si>
    <t>A010013</t>
    <phoneticPr fontId="3" type="noConversion"/>
  </si>
  <si>
    <t>8. 磁力鎖 L Z行輔助架 300磅 用</t>
    <phoneticPr fontId="3" type="noConversion"/>
  </si>
  <si>
    <t>A010021</t>
    <phoneticPr fontId="3" type="noConversion"/>
  </si>
  <si>
    <t>11. 磁力鎖 1200磅</t>
    <phoneticPr fontId="3" type="noConversion"/>
  </si>
  <si>
    <t>A010022</t>
    <phoneticPr fontId="3" type="noConversion"/>
  </si>
  <si>
    <t>12. 磁力鎖 L Z行輔助架 1200磅 用</t>
    <phoneticPr fontId="3" type="noConversion"/>
  </si>
  <si>
    <t>A010027</t>
    <phoneticPr fontId="3" type="noConversion"/>
  </si>
  <si>
    <t>16. 乙太網路訊號轉換器</t>
    <phoneticPr fontId="3" type="noConversion"/>
  </si>
  <si>
    <t>19. 門禁 (主) 讀卡機</t>
    <phoneticPr fontId="3" type="noConversion"/>
  </si>
  <si>
    <t>20. 門禁 (副) 讀卡機</t>
    <phoneticPr fontId="3" type="noConversion"/>
  </si>
  <si>
    <t>A010033</t>
    <phoneticPr fontId="3" type="noConversion"/>
  </si>
  <si>
    <t>23.自動門用陽極鎖</t>
    <phoneticPr fontId="3" type="noConversion"/>
  </si>
  <si>
    <t>22. 窄型門禁 (副) 讀卡機</t>
    <phoneticPr fontId="3" type="noConversion"/>
  </si>
  <si>
    <t>單位</t>
    <phoneticPr fontId="3" type="noConversion"/>
  </si>
  <si>
    <t>組</t>
  </si>
  <si>
    <t>個</t>
  </si>
  <si>
    <t>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</si>
</sst>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5" x14ac:knownFonts="1">
    <font>
      <sz val="12"/>
      <color theme="1"/>
      <name val="新細明體"/>
      <family val="2"/>
      <charset val="136"/>
      <scheme val="minor"/>
    </font>
    <font>
      <b/>
      <sz val="10.199999999999999"/>
      <color rgb="FF463801"/>
      <name val="微軟正黑體"/>
      <family val="2"/>
      <charset val="136"/>
    </font>
    <font>
      <sz val="10.199999999999999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3D0C9"/>
        <bgColor indexed="64"/>
      </patternFill>
    </fill>
  </fills>
  <borders count="6">
    <border>
      <left/>
      <right/>
      <top/>
      <bottom/>
      <diagonal/>
    </border>
    <border>
      <left style="dotted">
        <color rgb="FFFFFFFF"/>
      </left>
      <right style="dotted">
        <color rgb="FFFFFFFF"/>
      </right>
      <top style="dotted">
        <color rgb="FFFFFFFF"/>
      </top>
      <bottom style="dotted">
        <color rgb="FFD3D0C9"/>
      </bottom>
      <diagonal/>
    </border>
    <border>
      <left style="medium">
        <color rgb="FFFFFFFF"/>
      </left>
      <right style="thin">
        <color rgb="FFF5F5F5"/>
      </right>
      <top/>
      <bottom style="dotted">
        <color rgb="FFFFFFFF"/>
      </bottom>
      <diagonal/>
    </border>
    <border>
      <left style="medium">
        <color rgb="FFFFFFFF"/>
      </left>
      <right/>
      <top/>
      <bottom style="dotted">
        <color rgb="FFFFFFFF"/>
      </bottom>
      <diagonal/>
    </border>
    <border>
      <left style="dotted">
        <color rgb="FFFFFFFF"/>
      </left>
      <right style="dotted">
        <color rgb="FFFFFFFF"/>
      </right>
      <top style="dotted">
        <color rgb="FFFFFFFF"/>
      </top>
      <bottom style="medium">
        <color rgb="FFD3D0C9"/>
      </bottom>
      <diagonal/>
    </border>
    <border>
      <left style="dotted">
        <color rgb="FFFFFFFF"/>
      </left>
      <right style="dotted">
        <color rgb="FFFFFFFF"/>
      </right>
      <top style="dotted">
        <color rgb="FFFFFFFF"/>
      </top>
      <bottom/>
      <diagonal/>
    </border>
  </borders>
  <cellStyleXfs count="2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176" fontId="2" fillId="2" borderId="1" xfId="1" applyNumberFormat="1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8703F-B7CB-4BB7-9C55-31A110C4A2C6}">
  <dimension ref="A1:F26"/>
  <sheetViews>
    <sheetView tabSelected="1" zoomScale="90" zoomScaleNormal="90" workbookViewId="0">
      <selection activeCell="D26" sqref="D26"/>
    </sheetView>
  </sheetViews>
  <sheetFormatPr defaultRowHeight="16.5" x14ac:dyDescent="0.25"/>
  <cols>
    <col min="1" max="1" width="8.75" bestFit="1" customWidth="1"/>
    <col min="2" max="2" width="36.125" bestFit="1" customWidth="1"/>
    <col min="3" max="3" width="5" bestFit="1" customWidth="1"/>
    <col min="4" max="4" width="10.25" bestFit="1" customWidth="1"/>
    <col min="6" max="6" width="10.875" bestFit="1" customWidth="1"/>
  </cols>
  <sheetData>
    <row r="1" spans="1:6" s="6" customFormat="1" x14ac:dyDescent="0.25">
      <c r="A1" s="4" t="s">
        <v>0</v>
      </c>
      <c r="B1" s="4" t="s">
        <v>1</v>
      </c>
      <c r="C1" s="4" t="s">
        <v>53</v>
      </c>
      <c r="D1" s="4" t="s">
        <v>3</v>
      </c>
      <c r="E1" s="4" t="s">
        <v>2</v>
      </c>
      <c r="F1" s="5" t="s">
        <v>4</v>
      </c>
    </row>
    <row r="2" spans="1:6" x14ac:dyDescent="0.25">
      <c r="A2" s="1" t="s">
        <v>5</v>
      </c>
      <c r="B2" s="1" t="s">
        <v>6</v>
      </c>
      <c r="C2" s="7" t="s">
        <v>54</v>
      </c>
      <c r="D2" s="3"/>
      <c r="E2" s="1">
        <v>20</v>
      </c>
      <c r="F2" s="3">
        <f t="shared" ref="F2:F25" si="0" xml:space="preserve"> D2*E2</f>
        <v>0</v>
      </c>
    </row>
    <row r="3" spans="1:6" x14ac:dyDescent="0.25">
      <c r="A3" s="1" t="s">
        <v>7</v>
      </c>
      <c r="B3" s="1" t="s">
        <v>8</v>
      </c>
      <c r="C3" s="7" t="s">
        <v>54</v>
      </c>
      <c r="D3" s="3"/>
      <c r="E3" s="1">
        <v>20</v>
      </c>
      <c r="F3" s="3">
        <f t="shared" si="0"/>
        <v>0</v>
      </c>
    </row>
    <row r="4" spans="1:6" x14ac:dyDescent="0.25">
      <c r="A4" s="1" t="s">
        <v>32</v>
      </c>
      <c r="B4" s="1" t="s">
        <v>33</v>
      </c>
      <c r="C4" s="7" t="s">
        <v>54</v>
      </c>
      <c r="D4" s="3"/>
      <c r="E4" s="1">
        <v>5</v>
      </c>
      <c r="F4" s="3">
        <f t="shared" si="0"/>
        <v>0</v>
      </c>
    </row>
    <row r="5" spans="1:6" x14ac:dyDescent="0.25">
      <c r="A5" s="1" t="s">
        <v>9</v>
      </c>
      <c r="B5" s="1" t="s">
        <v>10</v>
      </c>
      <c r="C5" s="7" t="s">
        <v>54</v>
      </c>
      <c r="D5" s="3"/>
      <c r="E5" s="1">
        <v>10</v>
      </c>
      <c r="F5" s="3">
        <f t="shared" si="0"/>
        <v>0</v>
      </c>
    </row>
    <row r="6" spans="1:6" x14ac:dyDescent="0.25">
      <c r="A6" s="1" t="s">
        <v>34</v>
      </c>
      <c r="B6" s="1" t="s">
        <v>35</v>
      </c>
      <c r="C6" s="7" t="s">
        <v>54</v>
      </c>
      <c r="D6" s="3"/>
      <c r="E6" s="1">
        <v>5</v>
      </c>
      <c r="F6" s="3">
        <f t="shared" si="0"/>
        <v>0</v>
      </c>
    </row>
    <row r="7" spans="1:6" x14ac:dyDescent="0.25">
      <c r="A7" s="1" t="s">
        <v>36</v>
      </c>
      <c r="B7" s="1" t="s">
        <v>37</v>
      </c>
      <c r="C7" s="7" t="s">
        <v>54</v>
      </c>
      <c r="D7" s="3"/>
      <c r="E7" s="1">
        <v>5</v>
      </c>
      <c r="F7" s="3">
        <f t="shared" si="0"/>
        <v>0</v>
      </c>
    </row>
    <row r="8" spans="1:6" x14ac:dyDescent="0.25">
      <c r="A8" s="1" t="s">
        <v>38</v>
      </c>
      <c r="B8" s="1" t="s">
        <v>39</v>
      </c>
      <c r="C8" s="7" t="s">
        <v>55</v>
      </c>
      <c r="D8" s="3"/>
      <c r="E8" s="1">
        <v>10</v>
      </c>
      <c r="F8" s="3">
        <f t="shared" si="0"/>
        <v>0</v>
      </c>
    </row>
    <row r="9" spans="1:6" x14ac:dyDescent="0.25">
      <c r="A9" s="1" t="s">
        <v>40</v>
      </c>
      <c r="B9" s="1" t="s">
        <v>41</v>
      </c>
      <c r="C9" s="7" t="s">
        <v>55</v>
      </c>
      <c r="D9" s="3"/>
      <c r="E9" s="1">
        <v>10</v>
      </c>
      <c r="F9" s="3">
        <f t="shared" si="0"/>
        <v>0</v>
      </c>
    </row>
    <row r="10" spans="1:6" x14ac:dyDescent="0.25">
      <c r="A10" s="1" t="s">
        <v>11</v>
      </c>
      <c r="B10" s="1" t="s">
        <v>12</v>
      </c>
      <c r="C10" s="7" t="s">
        <v>55</v>
      </c>
      <c r="D10" s="3"/>
      <c r="E10" s="1">
        <v>30</v>
      </c>
      <c r="F10" s="3">
        <f t="shared" si="0"/>
        <v>0</v>
      </c>
    </row>
    <row r="11" spans="1:6" x14ac:dyDescent="0.25">
      <c r="A11" s="1" t="s">
        <v>13</v>
      </c>
      <c r="B11" s="1" t="s">
        <v>14</v>
      </c>
      <c r="C11" s="7" t="s">
        <v>55</v>
      </c>
      <c r="D11" s="3"/>
      <c r="E11" s="1">
        <v>30</v>
      </c>
      <c r="F11" s="3">
        <f t="shared" si="0"/>
        <v>0</v>
      </c>
    </row>
    <row r="12" spans="1:6" x14ac:dyDescent="0.25">
      <c r="A12" s="1" t="s">
        <v>42</v>
      </c>
      <c r="B12" s="1" t="s">
        <v>43</v>
      </c>
      <c r="C12" s="7" t="s">
        <v>55</v>
      </c>
      <c r="D12" s="3"/>
      <c r="E12" s="1">
        <v>5</v>
      </c>
      <c r="F12" s="3">
        <f t="shared" si="0"/>
        <v>0</v>
      </c>
    </row>
    <row r="13" spans="1:6" x14ac:dyDescent="0.25">
      <c r="A13" s="1" t="s">
        <v>44</v>
      </c>
      <c r="B13" s="1" t="s">
        <v>45</v>
      </c>
      <c r="C13" s="7" t="s">
        <v>55</v>
      </c>
      <c r="D13" s="3"/>
      <c r="E13" s="1">
        <v>5</v>
      </c>
      <c r="F13" s="3">
        <f t="shared" si="0"/>
        <v>0</v>
      </c>
    </row>
    <row r="14" spans="1:6" x14ac:dyDescent="0.25">
      <c r="A14" s="1" t="s">
        <v>15</v>
      </c>
      <c r="B14" s="1" t="s">
        <v>16</v>
      </c>
      <c r="C14" s="7" t="s">
        <v>55</v>
      </c>
      <c r="D14" s="3"/>
      <c r="E14" s="1">
        <v>30</v>
      </c>
      <c r="F14" s="3">
        <f t="shared" si="0"/>
        <v>0</v>
      </c>
    </row>
    <row r="15" spans="1:6" x14ac:dyDescent="0.25">
      <c r="A15" s="1" t="s">
        <v>17</v>
      </c>
      <c r="B15" s="1" t="s">
        <v>18</v>
      </c>
      <c r="C15" s="7" t="s">
        <v>55</v>
      </c>
      <c r="D15" s="3"/>
      <c r="E15" s="1">
        <v>10</v>
      </c>
      <c r="F15" s="3">
        <f t="shared" si="0"/>
        <v>0</v>
      </c>
    </row>
    <row r="16" spans="1:6" x14ac:dyDescent="0.25">
      <c r="A16" s="1" t="s">
        <v>19</v>
      </c>
      <c r="B16" s="1" t="s">
        <v>20</v>
      </c>
      <c r="C16" s="7" t="s">
        <v>55</v>
      </c>
      <c r="D16" s="3"/>
      <c r="E16" s="1">
        <v>50</v>
      </c>
      <c r="F16" s="3">
        <f t="shared" si="0"/>
        <v>0</v>
      </c>
    </row>
    <row r="17" spans="1:6" x14ac:dyDescent="0.25">
      <c r="A17" s="1" t="s">
        <v>46</v>
      </c>
      <c r="B17" s="1" t="s">
        <v>47</v>
      </c>
      <c r="C17" s="7" t="s">
        <v>56</v>
      </c>
      <c r="D17" s="3"/>
      <c r="E17" s="1">
        <v>50</v>
      </c>
      <c r="F17" s="3">
        <f t="shared" si="0"/>
        <v>0</v>
      </c>
    </row>
    <row r="18" spans="1:6" x14ac:dyDescent="0.25">
      <c r="A18" s="1" t="s">
        <v>21</v>
      </c>
      <c r="B18" s="1" t="s">
        <v>22</v>
      </c>
      <c r="C18" s="7" t="s">
        <v>56</v>
      </c>
      <c r="D18" s="3"/>
      <c r="E18" s="1">
        <v>10</v>
      </c>
      <c r="F18" s="3">
        <f t="shared" si="0"/>
        <v>0</v>
      </c>
    </row>
    <row r="19" spans="1:6" x14ac:dyDescent="0.25">
      <c r="A19" s="1" t="s">
        <v>23</v>
      </c>
      <c r="B19" s="1" t="s">
        <v>24</v>
      </c>
      <c r="C19" s="7" t="s">
        <v>56</v>
      </c>
      <c r="D19" s="3"/>
      <c r="E19" s="1">
        <v>50</v>
      </c>
      <c r="F19" s="3">
        <f t="shared" si="0"/>
        <v>0</v>
      </c>
    </row>
    <row r="20" spans="1:6" x14ac:dyDescent="0.25">
      <c r="A20" s="1" t="s">
        <v>25</v>
      </c>
      <c r="B20" s="1" t="s">
        <v>48</v>
      </c>
      <c r="C20" s="7" t="s">
        <v>56</v>
      </c>
      <c r="D20" s="3"/>
      <c r="E20" s="1">
        <v>30</v>
      </c>
      <c r="F20" s="3">
        <f t="shared" si="0"/>
        <v>0</v>
      </c>
    </row>
    <row r="21" spans="1:6" x14ac:dyDescent="0.25">
      <c r="A21" s="1" t="s">
        <v>26</v>
      </c>
      <c r="B21" s="1" t="s">
        <v>49</v>
      </c>
      <c r="C21" s="7" t="s">
        <v>56</v>
      </c>
      <c r="D21" s="3"/>
      <c r="E21" s="1">
        <v>20</v>
      </c>
      <c r="F21" s="3">
        <f t="shared" si="0"/>
        <v>0</v>
      </c>
    </row>
    <row r="22" spans="1:6" x14ac:dyDescent="0.25">
      <c r="A22" s="1" t="s">
        <v>27</v>
      </c>
      <c r="B22" s="1" t="s">
        <v>28</v>
      </c>
      <c r="C22" s="7" t="s">
        <v>56</v>
      </c>
      <c r="D22" s="3"/>
      <c r="E22" s="1">
        <v>5</v>
      </c>
      <c r="F22" s="3">
        <f t="shared" si="0"/>
        <v>0</v>
      </c>
    </row>
    <row r="23" spans="1:6" x14ac:dyDescent="0.25">
      <c r="A23" s="1" t="s">
        <v>50</v>
      </c>
      <c r="B23" s="1" t="s">
        <v>52</v>
      </c>
      <c r="C23" s="7" t="s">
        <v>56</v>
      </c>
      <c r="D23" s="3"/>
      <c r="E23" s="1">
        <v>5</v>
      </c>
      <c r="F23" s="3">
        <f t="shared" si="0"/>
        <v>0</v>
      </c>
    </row>
    <row r="24" spans="1:6" x14ac:dyDescent="0.25">
      <c r="A24" s="1" t="s">
        <v>29</v>
      </c>
      <c r="B24" s="1" t="s">
        <v>51</v>
      </c>
      <c r="C24" s="7" t="s">
        <v>55</v>
      </c>
      <c r="D24" s="3"/>
      <c r="E24" s="1">
        <v>5</v>
      </c>
      <c r="F24" s="3">
        <f t="shared" si="0"/>
        <v>0</v>
      </c>
    </row>
    <row r="25" spans="1:6" ht="17.25" thickBot="1" x14ac:dyDescent="0.3">
      <c r="A25" s="2" t="s">
        <v>30</v>
      </c>
      <c r="B25" s="2" t="s">
        <v>31</v>
      </c>
      <c r="C25" s="8" t="s">
        <v>54</v>
      </c>
      <c r="D25" s="3"/>
      <c r="E25" s="3">
        <v>1</v>
      </c>
      <c r="F25" s="3">
        <f t="shared" si="0"/>
        <v>0</v>
      </c>
    </row>
    <row r="26" spans="1:6" x14ac:dyDescent="0.25">
      <c r="F26" s="3">
        <f xml:space="preserve"> SUM(F2:F25)</f>
        <v>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ITRI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李伊謹</cp:lastModifiedBy>
  <dcterms:created xsi:type="dcterms:W3CDTF">2023-08-08T08:14:38Z</dcterms:created>
  <dcterms:modified xsi:type="dcterms:W3CDTF">2026-08-12T02:29:50Z</dcterms:modified>
</cp:coreProperties>
</file>